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00" windowHeight="8850" activeTab="1"/>
  </bookViews>
  <sheets>
    <sheet name="summary" sheetId="1" r:id="rId1"/>
    <sheet name="Releases" sheetId="2" r:id="rId2"/>
  </sheets>
  <definedNames>
    <definedName name="_xlnm.Print_Area" localSheetId="1">'Releases'!$A$1:$G$16</definedName>
    <definedName name="_xlnm.Print_Area" localSheetId="0">'summary'!$A$1:$E$22</definedName>
    <definedName name="_xlnm.Print_Titles" localSheetId="1">'Releases'!$1:$6</definedName>
  </definedNames>
  <calcPr fullCalcOnLoad="1"/>
</workbook>
</file>

<file path=xl/comments2.xml><?xml version="1.0" encoding="utf-8"?>
<comments xmlns="http://schemas.openxmlformats.org/spreadsheetml/2006/main">
  <authors>
    <author>sventura</author>
  </authors>
  <commentList>
    <comment ref="B13" authorId="0">
      <text>
        <r>
          <rPr>
            <b/>
            <sz val="8"/>
            <rFont val="Tahoma"/>
            <family val="0"/>
          </rPr>
          <t>sventura:</t>
        </r>
        <r>
          <rPr>
            <sz val="8"/>
            <rFont val="Tahoma"/>
            <family val="0"/>
          </rPr>
          <t xml:space="preserve">
ok with bts
</t>
        </r>
      </text>
    </comment>
  </commentList>
</comments>
</file>

<file path=xl/sharedStrings.xml><?xml version="1.0" encoding="utf-8"?>
<sst xmlns="http://schemas.openxmlformats.org/spreadsheetml/2006/main" count="55" uniqueCount="49">
  <si>
    <t>MOOE</t>
  </si>
  <si>
    <t>CO</t>
  </si>
  <si>
    <t>TOTAL</t>
  </si>
  <si>
    <t>DATE</t>
  </si>
  <si>
    <t>PURPOSE</t>
  </si>
  <si>
    <t>G-10-01515</t>
  </si>
  <si>
    <t>DND-OCD</t>
  </si>
  <si>
    <t xml:space="preserve">Quick Response Fund  </t>
  </si>
  <si>
    <t>IMPLEMENTING  AGENCY/ LGU</t>
  </si>
  <si>
    <t>SARO No.</t>
  </si>
  <si>
    <t>Repair of damages of PMA buildings and facilities aggravated by Typhoon Pepeng</t>
  </si>
  <si>
    <t>DND-AFP-GHQ</t>
  </si>
  <si>
    <t>BMB-D-10-0000649</t>
  </si>
  <si>
    <t>(In pesos)</t>
  </si>
  <si>
    <t>Annex A</t>
  </si>
  <si>
    <t>DND/OCD</t>
  </si>
  <si>
    <t>G-10-05759</t>
  </si>
  <si>
    <t>Quick Response Fund - Q2</t>
  </si>
  <si>
    <t>Quick Response Fund - Q3</t>
  </si>
  <si>
    <t>G-10-06905</t>
  </si>
  <si>
    <t>PARTICULARS</t>
  </si>
  <si>
    <t>G-11-00030</t>
  </si>
  <si>
    <t>DND-OCD (balance of QRF)</t>
  </si>
  <si>
    <t>DND-OSEC</t>
  </si>
  <si>
    <t>G-11-00075</t>
  </si>
  <si>
    <t>DND-OSEC (QRF)</t>
  </si>
  <si>
    <t>G-11-01454</t>
  </si>
  <si>
    <t>Repair and rehabilitation of flood control structures in Albay</t>
  </si>
  <si>
    <t xml:space="preserve">DND-OCD </t>
  </si>
  <si>
    <t>G-11-01453</t>
  </si>
  <si>
    <t>Rehabilitation of the farm-to-market (FMR) from Brgy Tiblac to Pullaan, Poblacion, Ambaguio, Nueva Viscaya and the Wangwang Bridge (Bailey Bridge) along said road, which were damaged by Super Typhoon Juan</t>
  </si>
  <si>
    <t>Status as of December 31, 2011</t>
  </si>
  <si>
    <t>AMOUNT (in pesos)</t>
  </si>
  <si>
    <t>Less:</t>
  </si>
  <si>
    <t xml:space="preserve">DND </t>
  </si>
  <si>
    <t>DSWD</t>
  </si>
  <si>
    <t>DPWH</t>
  </si>
  <si>
    <t>LGUs</t>
  </si>
  <si>
    <t>Available Balance</t>
  </si>
  <si>
    <t>Department of National Defense (DND)</t>
  </si>
  <si>
    <t xml:space="preserve">Total </t>
  </si>
  <si>
    <t>(OP approval dated 7/27/2010)</t>
  </si>
  <si>
    <t xml:space="preserve">Add:   Augmentation </t>
  </si>
  <si>
    <t xml:space="preserve">  Releases </t>
  </si>
  <si>
    <t>GOCCs</t>
  </si>
  <si>
    <t>Calamity Fund, RA 9970 (FY 2010 and Continuing Appropriations)</t>
  </si>
  <si>
    <t xml:space="preserve">CY 2010 Appropriations </t>
  </si>
  <si>
    <t>Summary of Releases January 2010 - December, 2011</t>
  </si>
  <si>
    <t>CALAMITY FUND, RA 9970  (FY 2010 and Continuing Appropriations)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</si>
</sst>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  <numFmt numFmtId="197" formatCode="0.0"/>
    <numFmt numFmtId="198" formatCode="0.00;[Red]0.00"/>
  </numFmts>
  <fonts count="37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sz val="14"/>
      <name val="Arial"/>
      <family val="0"/>
    </font>
    <font>
      <b/>
      <sz val="14"/>
      <name val="Calibri"/>
      <family val="2"/>
    </font>
    <font>
      <b/>
      <sz val="10"/>
      <name val="Arial"/>
      <family val="0"/>
    </font>
    <font>
      <b/>
      <sz val="12"/>
      <name val="Calibri"/>
      <family val="2"/>
    </font>
    <font>
      <sz val="12"/>
      <name val="Arial"/>
      <family val="0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color indexed="9"/>
      <name val="Calibri"/>
      <family val="2"/>
    </font>
    <font>
      <sz val="10"/>
      <color indexed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2"/>
    </font>
    <font>
      <b/>
      <i/>
      <u val="single"/>
      <sz val="1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34" fillId="0" borderId="16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29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0" fontId="29" fillId="0" borderId="16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3" fontId="7" fillId="0" borderId="22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24" xfId="0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5" fillId="0" borderId="0" xfId="0" applyFont="1" applyBorder="1" applyAlignment="1">
      <alignment vertical="center"/>
    </xf>
    <xf numFmtId="3" fontId="6" fillId="0" borderId="2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174" fontId="0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7" fillId="0" borderId="20" xfId="42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shrinkToFi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28"/>
  <sheetViews>
    <sheetView view="pageBreakPreview" zoomScaleSheetLayoutView="100" workbookViewId="0" topLeftCell="A1">
      <selection activeCell="B32" sqref="B32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9.8515625" style="0" customWidth="1"/>
    <col min="4" max="4" width="19.28125" style="0" customWidth="1"/>
    <col min="5" max="5" width="16.28125" style="0" customWidth="1"/>
    <col min="7" max="7" width="14.00390625" style="0" bestFit="1" customWidth="1"/>
  </cols>
  <sheetData>
    <row r="1" spans="1:6" ht="15.75">
      <c r="A1" s="17" t="s">
        <v>45</v>
      </c>
      <c r="B1" s="18"/>
      <c r="C1" s="19"/>
      <c r="D1" s="19"/>
      <c r="E1" s="20"/>
      <c r="F1" s="2"/>
    </row>
    <row r="2" spans="1:6" ht="15.75">
      <c r="A2" s="21" t="s">
        <v>31</v>
      </c>
      <c r="B2" s="22"/>
      <c r="C2" s="3"/>
      <c r="D2" s="3"/>
      <c r="E2" s="23"/>
      <c r="F2" s="2"/>
    </row>
    <row r="3" spans="1:6" ht="15.75" thickBot="1">
      <c r="A3" s="24"/>
      <c r="B3" s="3"/>
      <c r="C3" s="3"/>
      <c r="D3" s="3"/>
      <c r="E3" s="23"/>
      <c r="F3" s="2"/>
    </row>
    <row r="4" spans="1:6" ht="15" customHeight="1" thickBot="1">
      <c r="A4" s="74" t="s">
        <v>20</v>
      </c>
      <c r="B4" s="75"/>
      <c r="C4" s="78" t="s">
        <v>32</v>
      </c>
      <c r="D4" s="79"/>
      <c r="E4" s="80"/>
      <c r="F4" s="2"/>
    </row>
    <row r="5" spans="1:6" ht="15.75" customHeight="1" thickBot="1">
      <c r="A5" s="76"/>
      <c r="B5" s="77"/>
      <c r="C5" s="25" t="s">
        <v>0</v>
      </c>
      <c r="D5" s="26" t="s">
        <v>1</v>
      </c>
      <c r="E5" s="27" t="s">
        <v>2</v>
      </c>
      <c r="F5" s="2"/>
    </row>
    <row r="6" spans="1:6" ht="19.5" customHeight="1">
      <c r="A6" s="24"/>
      <c r="B6" s="3"/>
      <c r="C6" s="3"/>
      <c r="D6" s="3"/>
      <c r="E6" s="23"/>
      <c r="F6" s="2"/>
    </row>
    <row r="7" spans="1:7" ht="15.75">
      <c r="A7" s="34" t="s">
        <v>46</v>
      </c>
      <c r="B7" s="3"/>
      <c r="C7" s="69">
        <v>1200000000</v>
      </c>
      <c r="D7" s="69">
        <v>800000000</v>
      </c>
      <c r="E7" s="28">
        <v>2000000000</v>
      </c>
      <c r="F7" s="2"/>
      <c r="G7" s="70"/>
    </row>
    <row r="8" spans="1:6" ht="9.75" customHeight="1">
      <c r="A8" s="24"/>
      <c r="B8" s="3"/>
      <c r="C8" s="3"/>
      <c r="D8" s="3"/>
      <c r="E8" s="23"/>
      <c r="F8" s="2"/>
    </row>
    <row r="9" spans="1:6" ht="15">
      <c r="A9" s="24" t="s">
        <v>42</v>
      </c>
      <c r="B9" s="3"/>
      <c r="C9" s="69">
        <v>1750000000</v>
      </c>
      <c r="D9" s="3"/>
      <c r="E9" s="28">
        <v>1750000000</v>
      </c>
      <c r="F9" s="2"/>
    </row>
    <row r="10" spans="1:6" ht="15">
      <c r="A10" s="5"/>
      <c r="B10" s="3" t="s">
        <v>41</v>
      </c>
      <c r="C10" s="71"/>
      <c r="D10" s="72"/>
      <c r="E10" s="73"/>
      <c r="F10" s="2"/>
    </row>
    <row r="11" spans="1:7" ht="15.75">
      <c r="A11" s="29" t="s">
        <v>40</v>
      </c>
      <c r="B11" s="3"/>
      <c r="C11" s="30">
        <v>2950000000</v>
      </c>
      <c r="D11" s="30">
        <v>800000000</v>
      </c>
      <c r="E11" s="32">
        <v>3750000000</v>
      </c>
      <c r="F11" s="2"/>
      <c r="G11" s="33"/>
    </row>
    <row r="12" spans="1:6" ht="27" customHeight="1">
      <c r="A12" s="24"/>
      <c r="B12" s="3"/>
      <c r="C12" s="3"/>
      <c r="D12" s="3"/>
      <c r="E12" s="23"/>
      <c r="F12" s="2"/>
    </row>
    <row r="13" spans="1:6" ht="15.75">
      <c r="A13" s="34" t="s">
        <v>33</v>
      </c>
      <c r="B13" s="22" t="s">
        <v>43</v>
      </c>
      <c r="C13" s="30">
        <v>1859510000</v>
      </c>
      <c r="D13" s="30">
        <v>1130199459.53</v>
      </c>
      <c r="E13" s="32">
        <v>2989709459.5299997</v>
      </c>
      <c r="F13" s="2"/>
    </row>
    <row r="14" spans="1:6" ht="15">
      <c r="A14" s="24"/>
      <c r="B14" s="3"/>
      <c r="C14" s="35"/>
      <c r="D14" s="35"/>
      <c r="E14" s="28"/>
      <c r="F14" s="2"/>
    </row>
    <row r="15" spans="1:6" ht="15">
      <c r="A15" s="36"/>
      <c r="B15" s="31" t="s">
        <v>34</v>
      </c>
      <c r="C15" s="35">
        <v>292900000</v>
      </c>
      <c r="D15" s="35">
        <v>265000000</v>
      </c>
      <c r="E15" s="28">
        <v>557900000</v>
      </c>
      <c r="F15" s="2"/>
    </row>
    <row r="16" spans="1:6" ht="15">
      <c r="A16" s="24"/>
      <c r="B16" s="31" t="s">
        <v>35</v>
      </c>
      <c r="C16" s="35">
        <v>1247500000</v>
      </c>
      <c r="D16" s="35">
        <v>0</v>
      </c>
      <c r="E16" s="28">
        <v>1247500000</v>
      </c>
      <c r="F16" s="2"/>
    </row>
    <row r="17" spans="1:6" ht="15">
      <c r="A17" s="24"/>
      <c r="B17" s="31" t="s">
        <v>36</v>
      </c>
      <c r="C17" s="35">
        <v>0</v>
      </c>
      <c r="D17" s="35">
        <v>716060990</v>
      </c>
      <c r="E17" s="28">
        <v>716060990</v>
      </c>
      <c r="F17" s="2"/>
    </row>
    <row r="18" spans="1:6" ht="15">
      <c r="A18" s="24"/>
      <c r="B18" s="31" t="s">
        <v>44</v>
      </c>
      <c r="C18" s="35">
        <v>195840000</v>
      </c>
      <c r="D18" s="35">
        <v>0</v>
      </c>
      <c r="E18" s="28">
        <v>195840000</v>
      </c>
      <c r="F18" s="2"/>
    </row>
    <row r="19" spans="1:6" ht="15">
      <c r="A19" s="24"/>
      <c r="B19" s="31" t="s">
        <v>37</v>
      </c>
      <c r="C19" s="35">
        <v>123270000</v>
      </c>
      <c r="D19" s="35">
        <v>149138469.53</v>
      </c>
      <c r="E19" s="28">
        <v>272408469.53</v>
      </c>
      <c r="F19" s="2"/>
    </row>
    <row r="20" spans="1:6" ht="15.75">
      <c r="A20" s="34"/>
      <c r="B20" s="3"/>
      <c r="C20" s="35"/>
      <c r="D20" s="35"/>
      <c r="E20" s="28"/>
      <c r="F20" s="2"/>
    </row>
    <row r="21" spans="1:6" ht="16.5" thickBot="1">
      <c r="A21" s="34" t="s">
        <v>38</v>
      </c>
      <c r="B21" s="3"/>
      <c r="C21" s="37">
        <v>1090490000</v>
      </c>
      <c r="D21" s="37">
        <v>-1930199459.53</v>
      </c>
      <c r="E21" s="38">
        <v>760290540.4700003</v>
      </c>
      <c r="F21" s="2"/>
    </row>
    <row r="22" spans="1:6" ht="16.5" thickBot="1" thickTop="1">
      <c r="A22" s="39"/>
      <c r="B22" s="40"/>
      <c r="C22" s="41"/>
      <c r="D22" s="41"/>
      <c r="E22" s="42"/>
      <c r="F22" s="2"/>
    </row>
    <row r="23" spans="1:6" ht="15">
      <c r="A23" s="2"/>
      <c r="B23" s="2"/>
      <c r="C23" s="43"/>
      <c r="D23" s="43"/>
      <c r="E23" s="43"/>
      <c r="F23" s="2"/>
    </row>
    <row r="24" spans="3:5" ht="15">
      <c r="C24" s="43"/>
      <c r="D24" s="43"/>
      <c r="E24" s="43"/>
    </row>
    <row r="25" spans="3:5" ht="15">
      <c r="C25" s="43"/>
      <c r="D25" s="43"/>
      <c r="E25" s="43"/>
    </row>
    <row r="26" spans="3:5" ht="15">
      <c r="C26" s="43"/>
      <c r="D26" s="43"/>
      <c r="E26" s="43"/>
    </row>
    <row r="27" spans="3:5" ht="15">
      <c r="C27" s="43"/>
      <c r="D27" s="43"/>
      <c r="E27" s="43"/>
    </row>
    <row r="28" spans="3:5" ht="15">
      <c r="C28" s="43"/>
      <c r="D28" s="43"/>
      <c r="E28" s="43"/>
    </row>
  </sheetData>
  <mergeCells count="2">
    <mergeCell ref="A4:B5"/>
    <mergeCell ref="C4:E4"/>
  </mergeCells>
  <printOptions gridLines="1"/>
  <pageMargins left="0.3" right="0.23" top="1" bottom="0.25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73"/>
  <sheetViews>
    <sheetView tabSelected="1" view="pageBreakPreview" zoomScaleSheetLayoutView="100" workbookViewId="0" topLeftCell="A1">
      <pane xSplit="1" ySplit="6" topLeftCell="B7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A9" sqref="A9:G16"/>
    </sheetView>
  </sheetViews>
  <sheetFormatPr defaultColWidth="9.140625" defaultRowHeight="12.75"/>
  <cols>
    <col min="1" max="1" width="24.57421875" style="62" bestFit="1" customWidth="1"/>
    <col min="2" max="2" width="16.57421875" style="62" customWidth="1"/>
    <col min="3" max="3" width="9.57421875" style="62" customWidth="1"/>
    <col min="4" max="4" width="42.57421875" style="50" customWidth="1"/>
    <col min="5" max="5" width="16.140625" style="16" customWidth="1"/>
    <col min="6" max="6" width="15.00390625" style="16" customWidth="1"/>
    <col min="7" max="7" width="16.421875" style="16" customWidth="1"/>
  </cols>
  <sheetData>
    <row r="1" spans="1:7" s="1" customFormat="1" ht="18.75">
      <c r="A1" s="51" t="s">
        <v>48</v>
      </c>
      <c r="B1" s="52"/>
      <c r="C1" s="52"/>
      <c r="D1" s="44"/>
      <c r="E1" s="9"/>
      <c r="F1" s="9"/>
      <c r="G1" s="10" t="s">
        <v>14</v>
      </c>
    </row>
    <row r="2" spans="1:7" s="1" customFormat="1" ht="15.75">
      <c r="A2" s="53" t="s">
        <v>47</v>
      </c>
      <c r="B2" s="54"/>
      <c r="C2" s="52"/>
      <c r="D2" s="44"/>
      <c r="E2" s="9"/>
      <c r="F2" s="9"/>
      <c r="G2" s="9"/>
    </row>
    <row r="3" spans="1:7" ht="18.75">
      <c r="A3" s="53" t="s">
        <v>13</v>
      </c>
      <c r="B3" s="54"/>
      <c r="C3" s="54"/>
      <c r="D3" s="45"/>
      <c r="E3" s="11"/>
      <c r="F3" s="12"/>
      <c r="G3" s="12"/>
    </row>
    <row r="4" spans="1:7" ht="19.5" thickBot="1">
      <c r="A4" s="54"/>
      <c r="B4" s="54"/>
      <c r="C4" s="54"/>
      <c r="D4" s="46"/>
      <c r="E4" s="81"/>
      <c r="F4" s="81"/>
      <c r="G4" s="81"/>
    </row>
    <row r="5" spans="1:7" ht="19.5" customHeight="1" thickBot="1">
      <c r="A5" s="85" t="s">
        <v>8</v>
      </c>
      <c r="B5" s="83" t="s">
        <v>9</v>
      </c>
      <c r="C5" s="55"/>
      <c r="D5" s="87" t="s">
        <v>4</v>
      </c>
      <c r="E5" s="82"/>
      <c r="F5" s="82"/>
      <c r="G5" s="82"/>
    </row>
    <row r="6" spans="1:7" ht="19.5" thickBot="1">
      <c r="A6" s="86"/>
      <c r="B6" s="84"/>
      <c r="C6" s="56" t="s">
        <v>3</v>
      </c>
      <c r="D6" s="88"/>
      <c r="E6" s="13" t="s">
        <v>0</v>
      </c>
      <c r="F6" s="14" t="s">
        <v>1</v>
      </c>
      <c r="G6" s="15" t="s">
        <v>2</v>
      </c>
    </row>
    <row r="7" spans="1:7" ht="18.75">
      <c r="A7" s="57"/>
      <c r="B7" s="58"/>
      <c r="C7" s="59"/>
      <c r="D7" s="47"/>
      <c r="E7" s="6"/>
      <c r="F7" s="6"/>
      <c r="G7" s="6"/>
    </row>
    <row r="8" spans="1:7" ht="18.75">
      <c r="A8" s="63" t="s">
        <v>39</v>
      </c>
      <c r="B8" s="58"/>
      <c r="C8" s="59"/>
      <c r="D8" s="47"/>
      <c r="E8" s="64">
        <f>SUM(E9:E16)</f>
        <v>292900000</v>
      </c>
      <c r="F8" s="64">
        <f>SUM(F9:F16)</f>
        <v>265000000</v>
      </c>
      <c r="G8" s="64">
        <f>+E8+F8</f>
        <v>557900000</v>
      </c>
    </row>
    <row r="9" spans="1:7" ht="24.75" customHeight="1">
      <c r="A9" s="60" t="s">
        <v>6</v>
      </c>
      <c r="B9" s="60" t="s">
        <v>5</v>
      </c>
      <c r="C9" s="65">
        <v>40226</v>
      </c>
      <c r="D9" s="48" t="s">
        <v>7</v>
      </c>
      <c r="E9" s="8">
        <v>57500000</v>
      </c>
      <c r="F9" s="4"/>
      <c r="G9" s="8">
        <f>+F9+E9</f>
        <v>57500000</v>
      </c>
    </row>
    <row r="10" spans="1:7" ht="35.25" customHeight="1">
      <c r="A10" s="60" t="s">
        <v>11</v>
      </c>
      <c r="B10" s="65" t="s">
        <v>12</v>
      </c>
      <c r="C10" s="65">
        <v>40235</v>
      </c>
      <c r="D10" s="48" t="s">
        <v>10</v>
      </c>
      <c r="E10" s="8">
        <v>55400000</v>
      </c>
      <c r="F10" s="8"/>
      <c r="G10" s="8">
        <f>+F10+E10</f>
        <v>55400000</v>
      </c>
    </row>
    <row r="11" spans="1:7" ht="17.25" customHeight="1">
      <c r="A11" s="61" t="s">
        <v>15</v>
      </c>
      <c r="B11" s="65" t="s">
        <v>16</v>
      </c>
      <c r="C11" s="66"/>
      <c r="D11" s="48" t="s">
        <v>17</v>
      </c>
      <c r="E11" s="8">
        <v>57500000</v>
      </c>
      <c r="F11" s="8"/>
      <c r="G11" s="8">
        <f aca="true" t="shared" si="0" ref="G11:G16">+E11+F11</f>
        <v>57500000</v>
      </c>
    </row>
    <row r="12" spans="1:7" ht="26.25" customHeight="1">
      <c r="A12" s="61" t="s">
        <v>15</v>
      </c>
      <c r="B12" s="65" t="s">
        <v>19</v>
      </c>
      <c r="C12" s="66">
        <v>40465</v>
      </c>
      <c r="D12" s="48" t="s">
        <v>18</v>
      </c>
      <c r="E12" s="8">
        <v>75000000</v>
      </c>
      <c r="F12" s="8"/>
      <c r="G12" s="8">
        <f t="shared" si="0"/>
        <v>75000000</v>
      </c>
    </row>
    <row r="13" spans="1:7" ht="26.25" customHeight="1">
      <c r="A13" s="89" t="s">
        <v>6</v>
      </c>
      <c r="B13" s="90" t="s">
        <v>21</v>
      </c>
      <c r="C13" s="91">
        <v>40555</v>
      </c>
      <c r="D13" s="92" t="s">
        <v>22</v>
      </c>
      <c r="E13" s="93">
        <v>40000000</v>
      </c>
      <c r="F13" s="93">
        <v>0</v>
      </c>
      <c r="G13" s="94">
        <f t="shared" si="0"/>
        <v>40000000</v>
      </c>
    </row>
    <row r="14" spans="1:7" ht="26.25" customHeight="1">
      <c r="A14" s="89" t="s">
        <v>23</v>
      </c>
      <c r="B14" s="90" t="s">
        <v>24</v>
      </c>
      <c r="C14" s="91">
        <v>40568</v>
      </c>
      <c r="D14" s="92" t="s">
        <v>25</v>
      </c>
      <c r="E14" s="93">
        <v>7500000</v>
      </c>
      <c r="F14" s="93">
        <v>120000000</v>
      </c>
      <c r="G14" s="94">
        <f t="shared" si="0"/>
        <v>127500000</v>
      </c>
    </row>
    <row r="15" spans="1:7" ht="26.25" customHeight="1">
      <c r="A15" s="89" t="s">
        <v>6</v>
      </c>
      <c r="B15" s="90" t="s">
        <v>26</v>
      </c>
      <c r="C15" s="91">
        <v>40826</v>
      </c>
      <c r="D15" s="92" t="s">
        <v>27</v>
      </c>
      <c r="E15" s="93"/>
      <c r="F15" s="93">
        <v>120000000</v>
      </c>
      <c r="G15" s="94">
        <f t="shared" si="0"/>
        <v>120000000</v>
      </c>
    </row>
    <row r="16" spans="1:7" ht="26.25" customHeight="1">
      <c r="A16" s="89" t="s">
        <v>28</v>
      </c>
      <c r="B16" s="90" t="s">
        <v>29</v>
      </c>
      <c r="C16" s="91">
        <v>40826</v>
      </c>
      <c r="D16" s="92" t="s">
        <v>30</v>
      </c>
      <c r="E16" s="93"/>
      <c r="F16" s="93">
        <v>25000000</v>
      </c>
      <c r="G16" s="94">
        <f t="shared" si="0"/>
        <v>25000000</v>
      </c>
    </row>
    <row r="17" spans="1:7" ht="15.75">
      <c r="A17" s="60"/>
      <c r="B17" s="65"/>
      <c r="C17" s="65"/>
      <c r="D17" s="49"/>
      <c r="E17" s="8"/>
      <c r="F17" s="8"/>
      <c r="G17" s="8"/>
    </row>
    <row r="18" spans="1:7" ht="12.75">
      <c r="A18" s="57"/>
      <c r="B18" s="57"/>
      <c r="C18" s="57"/>
      <c r="D18" s="67"/>
      <c r="E18" s="68"/>
      <c r="F18" s="68"/>
      <c r="G18" s="68"/>
    </row>
    <row r="19" spans="1:7" ht="18">
      <c r="A19" s="57"/>
      <c r="B19" s="57"/>
      <c r="C19" s="57"/>
      <c r="D19" s="67"/>
      <c r="E19" s="7"/>
      <c r="F19" s="7"/>
      <c r="G19" s="7"/>
    </row>
    <row r="20" spans="1:7" ht="18">
      <c r="A20" s="57"/>
      <c r="B20" s="57"/>
      <c r="C20" s="57"/>
      <c r="D20" s="67"/>
      <c r="E20" s="7"/>
      <c r="F20" s="7"/>
      <c r="G20" s="7"/>
    </row>
    <row r="21" spans="1:7" ht="18">
      <c r="A21" s="57"/>
      <c r="B21" s="57"/>
      <c r="C21" s="57"/>
      <c r="D21" s="67"/>
      <c r="E21" s="7"/>
      <c r="F21" s="7"/>
      <c r="G21" s="7"/>
    </row>
    <row r="22" spans="1:7" ht="18">
      <c r="A22" s="57"/>
      <c r="B22" s="57"/>
      <c r="C22" s="57"/>
      <c r="D22" s="67"/>
      <c r="E22" s="7"/>
      <c r="F22" s="7"/>
      <c r="G22" s="7"/>
    </row>
    <row r="23" spans="1:7" ht="18">
      <c r="A23" s="57"/>
      <c r="B23" s="57"/>
      <c r="C23" s="57"/>
      <c r="D23" s="67"/>
      <c r="E23" s="7"/>
      <c r="F23" s="7"/>
      <c r="G23" s="7"/>
    </row>
    <row r="24" spans="1:7" ht="18">
      <c r="A24" s="57"/>
      <c r="B24" s="57"/>
      <c r="C24" s="57"/>
      <c r="D24" s="67"/>
      <c r="E24" s="7"/>
      <c r="F24" s="7"/>
      <c r="G24" s="7"/>
    </row>
    <row r="25" spans="1:7" ht="18">
      <c r="A25" s="57"/>
      <c r="B25" s="57"/>
      <c r="C25" s="57"/>
      <c r="D25" s="67"/>
      <c r="E25" s="7"/>
      <c r="F25" s="7"/>
      <c r="G25" s="7"/>
    </row>
    <row r="26" spans="1:7" ht="18">
      <c r="A26" s="57"/>
      <c r="B26" s="57"/>
      <c r="C26" s="57"/>
      <c r="D26" s="67"/>
      <c r="E26" s="7"/>
      <c r="F26" s="7"/>
      <c r="G26" s="7"/>
    </row>
    <row r="27" spans="1:7" ht="18">
      <c r="A27" s="57"/>
      <c r="B27" s="57"/>
      <c r="C27" s="57"/>
      <c r="D27" s="67"/>
      <c r="E27" s="7"/>
      <c r="F27" s="7"/>
      <c r="G27" s="7"/>
    </row>
    <row r="28" spans="1:7" ht="18">
      <c r="A28" s="57"/>
      <c r="B28" s="57"/>
      <c r="C28" s="57"/>
      <c r="D28" s="67"/>
      <c r="E28" s="7"/>
      <c r="F28" s="7"/>
      <c r="G28" s="7"/>
    </row>
    <row r="29" spans="1:7" ht="18">
      <c r="A29" s="57"/>
      <c r="B29" s="57"/>
      <c r="C29" s="57"/>
      <c r="D29" s="67"/>
      <c r="E29" s="7"/>
      <c r="F29" s="7"/>
      <c r="G29" s="7"/>
    </row>
    <row r="30" spans="1:7" ht="18">
      <c r="A30" s="57"/>
      <c r="B30" s="57"/>
      <c r="C30" s="57"/>
      <c r="D30" s="67"/>
      <c r="E30" s="7"/>
      <c r="F30" s="7"/>
      <c r="G30" s="7"/>
    </row>
    <row r="31" spans="1:7" ht="18">
      <c r="A31" s="57"/>
      <c r="B31" s="57"/>
      <c r="C31" s="57"/>
      <c r="D31" s="67"/>
      <c r="E31" s="7"/>
      <c r="F31" s="7"/>
      <c r="G31" s="7"/>
    </row>
    <row r="32" spans="1:7" ht="18">
      <c r="A32" s="57"/>
      <c r="B32" s="57"/>
      <c r="C32" s="57"/>
      <c r="D32" s="67"/>
      <c r="E32" s="7"/>
      <c r="F32" s="7"/>
      <c r="G32" s="7"/>
    </row>
    <row r="33" spans="1:7" ht="18">
      <c r="A33" s="57"/>
      <c r="B33" s="57"/>
      <c r="C33" s="57"/>
      <c r="D33" s="67"/>
      <c r="E33" s="7"/>
      <c r="F33" s="7"/>
      <c r="G33" s="7"/>
    </row>
    <row r="34" spans="1:7" ht="18">
      <c r="A34" s="57"/>
      <c r="B34" s="57"/>
      <c r="C34" s="57"/>
      <c r="D34" s="67"/>
      <c r="E34" s="7"/>
      <c r="F34" s="7"/>
      <c r="G34" s="7"/>
    </row>
    <row r="35" spans="1:7" ht="18">
      <c r="A35" s="57"/>
      <c r="B35" s="57"/>
      <c r="C35" s="57"/>
      <c r="D35" s="67"/>
      <c r="E35" s="7"/>
      <c r="F35" s="7"/>
      <c r="G35" s="7"/>
    </row>
    <row r="36" spans="1:7" ht="18">
      <c r="A36" s="57"/>
      <c r="B36" s="57"/>
      <c r="C36" s="57"/>
      <c r="D36" s="67"/>
      <c r="E36" s="7"/>
      <c r="F36" s="7"/>
      <c r="G36" s="7"/>
    </row>
    <row r="37" spans="1:7" ht="18">
      <c r="A37" s="57"/>
      <c r="B37" s="57"/>
      <c r="C37" s="57"/>
      <c r="D37" s="67"/>
      <c r="E37" s="7"/>
      <c r="F37" s="7"/>
      <c r="G37" s="7"/>
    </row>
    <row r="38" spans="1:7" ht="18">
      <c r="A38" s="57"/>
      <c r="B38" s="57"/>
      <c r="C38" s="57"/>
      <c r="D38" s="67"/>
      <c r="E38" s="7"/>
      <c r="F38" s="7"/>
      <c r="G38" s="7"/>
    </row>
    <row r="39" spans="1:7" ht="18">
      <c r="A39" s="57"/>
      <c r="B39" s="57"/>
      <c r="C39" s="57"/>
      <c r="D39" s="67"/>
      <c r="E39" s="7"/>
      <c r="F39" s="7"/>
      <c r="G39" s="7"/>
    </row>
    <row r="40" spans="1:7" ht="18">
      <c r="A40" s="57"/>
      <c r="B40" s="57"/>
      <c r="C40" s="57"/>
      <c r="D40" s="67"/>
      <c r="E40" s="7"/>
      <c r="F40" s="7"/>
      <c r="G40" s="7"/>
    </row>
    <row r="41" spans="1:7" ht="18">
      <c r="A41" s="57"/>
      <c r="B41" s="57"/>
      <c r="C41" s="57"/>
      <c r="D41" s="67"/>
      <c r="E41" s="7"/>
      <c r="F41" s="7"/>
      <c r="G41" s="7"/>
    </row>
    <row r="42" spans="1:7" ht="18">
      <c r="A42" s="57"/>
      <c r="B42" s="57"/>
      <c r="C42" s="57"/>
      <c r="D42" s="67"/>
      <c r="E42" s="7"/>
      <c r="F42" s="7"/>
      <c r="G42" s="7"/>
    </row>
    <row r="43" spans="1:7" ht="18">
      <c r="A43" s="57"/>
      <c r="B43" s="57"/>
      <c r="C43" s="57"/>
      <c r="D43" s="67"/>
      <c r="E43" s="7"/>
      <c r="F43" s="7"/>
      <c r="G43" s="7"/>
    </row>
    <row r="44" spans="1:7" ht="18">
      <c r="A44" s="57"/>
      <c r="B44" s="57"/>
      <c r="C44" s="57"/>
      <c r="D44" s="67"/>
      <c r="E44" s="7"/>
      <c r="F44" s="7"/>
      <c r="G44" s="7"/>
    </row>
    <row r="45" spans="1:7" ht="18">
      <c r="A45" s="57"/>
      <c r="B45" s="57"/>
      <c r="C45" s="57"/>
      <c r="D45" s="67"/>
      <c r="E45" s="7"/>
      <c r="F45" s="7"/>
      <c r="G45" s="7"/>
    </row>
    <row r="46" spans="1:7" ht="18">
      <c r="A46" s="57"/>
      <c r="B46" s="57"/>
      <c r="C46" s="57"/>
      <c r="D46" s="67"/>
      <c r="E46" s="7"/>
      <c r="F46" s="7"/>
      <c r="G46" s="7"/>
    </row>
    <row r="47" spans="1:7" ht="18">
      <c r="A47" s="57"/>
      <c r="B47" s="57"/>
      <c r="C47" s="57"/>
      <c r="D47" s="67"/>
      <c r="E47" s="7"/>
      <c r="F47" s="7"/>
      <c r="G47" s="7"/>
    </row>
    <row r="48" spans="1:7" ht="18">
      <c r="A48" s="57"/>
      <c r="B48" s="57"/>
      <c r="C48" s="57"/>
      <c r="D48" s="67"/>
      <c r="E48" s="7"/>
      <c r="F48" s="7"/>
      <c r="G48" s="7"/>
    </row>
    <row r="49" spans="1:7" ht="18">
      <c r="A49" s="57"/>
      <c r="B49" s="57"/>
      <c r="C49" s="57"/>
      <c r="D49" s="67"/>
      <c r="E49" s="7"/>
      <c r="F49" s="7"/>
      <c r="G49" s="7"/>
    </row>
    <row r="50" spans="1:7" ht="18">
      <c r="A50" s="57"/>
      <c r="B50" s="57"/>
      <c r="C50" s="57"/>
      <c r="D50" s="67"/>
      <c r="E50" s="7"/>
      <c r="F50" s="7"/>
      <c r="G50" s="7"/>
    </row>
    <row r="51" spans="1:7" ht="18">
      <c r="A51" s="57"/>
      <c r="B51" s="57"/>
      <c r="C51" s="57"/>
      <c r="D51" s="67"/>
      <c r="E51" s="7"/>
      <c r="F51" s="7"/>
      <c r="G51" s="7"/>
    </row>
    <row r="52" spans="1:7" ht="18">
      <c r="A52" s="57"/>
      <c r="B52" s="57"/>
      <c r="C52" s="57"/>
      <c r="D52" s="67"/>
      <c r="E52" s="7"/>
      <c r="F52" s="7"/>
      <c r="G52" s="7"/>
    </row>
    <row r="53" spans="1:7" ht="18">
      <c r="A53" s="57"/>
      <c r="B53" s="57"/>
      <c r="C53" s="57"/>
      <c r="D53" s="67"/>
      <c r="E53" s="7"/>
      <c r="F53" s="7"/>
      <c r="G53" s="7"/>
    </row>
    <row r="54" spans="1:7" ht="18">
      <c r="A54" s="57"/>
      <c r="B54" s="57"/>
      <c r="C54" s="57"/>
      <c r="D54" s="67"/>
      <c r="E54" s="7"/>
      <c r="F54" s="7"/>
      <c r="G54" s="7"/>
    </row>
    <row r="55" spans="1:7" ht="18">
      <c r="A55" s="57"/>
      <c r="B55" s="57"/>
      <c r="C55" s="57"/>
      <c r="D55" s="67"/>
      <c r="E55" s="7"/>
      <c r="F55" s="7"/>
      <c r="G55" s="7"/>
    </row>
    <row r="56" spans="1:7" ht="18">
      <c r="A56" s="57"/>
      <c r="B56" s="57"/>
      <c r="C56" s="57"/>
      <c r="D56" s="67"/>
      <c r="E56" s="7"/>
      <c r="F56" s="7"/>
      <c r="G56" s="7"/>
    </row>
    <row r="57" spans="1:7" ht="18">
      <c r="A57" s="57"/>
      <c r="B57" s="57"/>
      <c r="C57" s="57"/>
      <c r="D57" s="67"/>
      <c r="E57" s="7"/>
      <c r="F57" s="7"/>
      <c r="G57" s="7"/>
    </row>
    <row r="58" spans="1:7" ht="18">
      <c r="A58" s="57"/>
      <c r="B58" s="57"/>
      <c r="C58" s="57"/>
      <c r="D58" s="67"/>
      <c r="E58" s="7"/>
      <c r="F58" s="7"/>
      <c r="G58" s="7"/>
    </row>
    <row r="59" spans="1:7" ht="18">
      <c r="A59" s="57"/>
      <c r="B59" s="57"/>
      <c r="C59" s="57"/>
      <c r="D59" s="67"/>
      <c r="E59" s="7"/>
      <c r="F59" s="7"/>
      <c r="G59" s="7"/>
    </row>
    <row r="60" spans="1:7" ht="18">
      <c r="A60" s="57"/>
      <c r="B60" s="57"/>
      <c r="C60" s="57"/>
      <c r="D60" s="67"/>
      <c r="E60" s="7"/>
      <c r="F60" s="7"/>
      <c r="G60" s="7"/>
    </row>
    <row r="61" spans="1:7" ht="18">
      <c r="A61" s="57"/>
      <c r="B61" s="57"/>
      <c r="C61" s="57"/>
      <c r="D61" s="67"/>
      <c r="E61" s="7"/>
      <c r="F61" s="7"/>
      <c r="G61" s="7"/>
    </row>
    <row r="62" spans="1:7" ht="18">
      <c r="A62" s="57"/>
      <c r="B62" s="57"/>
      <c r="C62" s="57"/>
      <c r="D62" s="67"/>
      <c r="E62" s="7"/>
      <c r="F62" s="7"/>
      <c r="G62" s="7"/>
    </row>
    <row r="63" spans="1:7" ht="18">
      <c r="A63" s="57"/>
      <c r="B63" s="57"/>
      <c r="C63" s="57"/>
      <c r="D63" s="67"/>
      <c r="E63" s="7"/>
      <c r="F63" s="7"/>
      <c r="G63" s="7"/>
    </row>
    <row r="64" spans="1:7" ht="18">
      <c r="A64" s="57"/>
      <c r="B64" s="57"/>
      <c r="C64" s="57"/>
      <c r="D64" s="67"/>
      <c r="E64" s="7"/>
      <c r="F64" s="7"/>
      <c r="G64" s="7"/>
    </row>
    <row r="65" spans="1:7" ht="18">
      <c r="A65" s="57"/>
      <c r="B65" s="57"/>
      <c r="C65" s="57"/>
      <c r="D65" s="67"/>
      <c r="E65" s="7"/>
      <c r="F65" s="7"/>
      <c r="G65" s="7"/>
    </row>
    <row r="66" spans="1:7" ht="18">
      <c r="A66" s="57"/>
      <c r="B66" s="57"/>
      <c r="C66" s="57"/>
      <c r="D66" s="67"/>
      <c r="E66" s="7"/>
      <c r="F66" s="7"/>
      <c r="G66" s="7"/>
    </row>
    <row r="67" spans="1:7" ht="18">
      <c r="A67" s="57"/>
      <c r="B67" s="57"/>
      <c r="C67" s="57"/>
      <c r="D67" s="67"/>
      <c r="E67" s="7"/>
      <c r="F67" s="7"/>
      <c r="G67" s="7"/>
    </row>
    <row r="68" spans="1:7" ht="18">
      <c r="A68" s="57"/>
      <c r="B68" s="57"/>
      <c r="C68" s="57"/>
      <c r="D68" s="67"/>
      <c r="E68" s="7"/>
      <c r="F68" s="7"/>
      <c r="G68" s="7"/>
    </row>
    <row r="69" spans="1:7" ht="18">
      <c r="A69" s="57"/>
      <c r="B69" s="57"/>
      <c r="C69" s="57"/>
      <c r="D69" s="67"/>
      <c r="E69" s="7"/>
      <c r="F69" s="7"/>
      <c r="G69" s="7"/>
    </row>
    <row r="70" spans="1:7" ht="18">
      <c r="A70" s="57"/>
      <c r="B70" s="57"/>
      <c r="C70" s="57"/>
      <c r="D70" s="67"/>
      <c r="E70" s="7"/>
      <c r="F70" s="7"/>
      <c r="G70" s="7"/>
    </row>
    <row r="71" spans="1:7" ht="18">
      <c r="A71" s="57"/>
      <c r="B71" s="57"/>
      <c r="C71" s="57"/>
      <c r="D71" s="67"/>
      <c r="E71" s="7"/>
      <c r="F71" s="7"/>
      <c r="G71" s="7"/>
    </row>
    <row r="72" spans="1:7" ht="18">
      <c r="A72" s="57"/>
      <c r="B72" s="57"/>
      <c r="C72" s="57"/>
      <c r="D72" s="67"/>
      <c r="E72" s="7"/>
      <c r="F72" s="7"/>
      <c r="G72" s="7"/>
    </row>
    <row r="73" spans="1:7" ht="18">
      <c r="A73" s="57"/>
      <c r="B73" s="57"/>
      <c r="C73" s="57"/>
      <c r="D73" s="67"/>
      <c r="E73" s="7"/>
      <c r="F73" s="7"/>
      <c r="G73" s="7"/>
    </row>
  </sheetData>
  <mergeCells count="5">
    <mergeCell ref="E4:G4"/>
    <mergeCell ref="E5:G5"/>
    <mergeCell ref="B5:B6"/>
    <mergeCell ref="A5:A6"/>
    <mergeCell ref="D5:D6"/>
  </mergeCells>
  <printOptions gridLines="1"/>
  <pageMargins left="0.4" right="0" top="1.1" bottom="0.75" header="0.5" footer="0.25"/>
  <pageSetup horizontalDpi="600" verticalDpi="600" orientation="portrait" paperSize="9" scale="70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DBM</dc:creator>
  <cp:keywords/>
  <dc:description/>
  <cp:lastModifiedBy>mbayani</cp:lastModifiedBy>
  <cp:lastPrinted>2012-04-18T07:21:49Z</cp:lastPrinted>
  <dcterms:created xsi:type="dcterms:W3CDTF">2009-10-12T06:17:06Z</dcterms:created>
  <dcterms:modified xsi:type="dcterms:W3CDTF">2012-04-18T07:30:44Z</dcterms:modified>
  <cp:category/>
  <cp:version/>
  <cp:contentType/>
  <cp:contentStatus/>
</cp:coreProperties>
</file>